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Вилоновская, Никитинская, Буянова НВК\НК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60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6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<sst xmlns="http://schemas.openxmlformats.org/spreadsheetml/2006/main" count="155" uniqueCount="117">
  <si>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</si>
  <si>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</si>
  <si>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</si>
  <si>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</si>
  <si>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</si>
  <si>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</si>
  <si>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</si>
  <si>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</si>
  <si>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</si>
  <si>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</si>
  <si>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</si>
  <si>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"Строительство канализационных сетей для подключения объекта капитального строительства к системе водоотведения, проектно-изыскательских работ и работ, необходимых для их исполнения, по объекту «Многоэтажный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Буянова. Наружные сети водоотведения»</t>
  </si>
  <si>
    <t>к Локальной смете № СКС-2020-В-ИП-7.1.13.1/1</t>
  </si>
  <si>
    <t>Проект 13/21-204-НК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</si>
  <si>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</si>
  <si>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</si>
  <si>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</si>
  <si>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</si>
  <si>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</si>
  <si>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</si>
  <si>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</si>
  <si>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01.3.01.03-0002</t>
  </si>
  <si>
    <t>Керосин для технических целей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</si>
  <si>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</si>
  <si>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</si>
  <si>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</si>
  <si>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</si>
  <si>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</si>
  <si>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</si>
  <si>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</si>
  <si>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</si>
  <si>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</si>
  <si>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</si>
  <si>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</si>
  <si>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</si>
  <si>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</si>
  <si>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 (ТССЦ-101-2611, 99061,93р)</t>
  </si>
  <si>
    <t>01.7.19.07-0006</t>
  </si>
  <si>
    <t>Резина техническая листовая прессованная</t>
  </si>
  <si>
    <t>кг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</si>
  <si>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</si>
  <si>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</si>
  <si>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</si>
  <si>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</si>
  <si>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</si>
  <si>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</si>
  <si>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</si>
  <si>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</si>
  <si>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 (ТССЦ-408-0015, 1196,04 р.)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</si>
  <si>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</si>
  <si>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</si>
  <si>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</si>
  <si>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</si>
  <si>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04.3.01.03-0001</t>
  </si>
  <si>
    <t>Раствор асбоцементный (ТССЦ-402-0064, 4633,53 р)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</si>
  <si>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</si>
  <si>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</si>
  <si>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</si>
  <si>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</si>
  <si>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</si>
  <si>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</si>
  <si>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</si>
  <si>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</si>
  <si>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</si>
  <si>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</si>
  <si>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</si>
  <si>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</si>
  <si>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14.5.09.11-0102</t>
  </si>
  <si>
    <t>Уайт-спирит</t>
  </si>
  <si>
    <t>ТЦ_24.3.01.04_63_6316200416_01.04.2021_02</t>
  </si>
  <si>
    <t>Труба гофрированная полипропиленовая Икапласт типа "Прагма" 2-х слойная Д-225 мм SN8 PP-b (1шт-6м).</t>
  </si>
  <si>
    <t>шт</t>
  </si>
  <si>
    <t>ФССЦ-01.2.01.02-0054</t>
  </si>
  <si>
    <t>ФССЦ-01.2.03.03-0013</t>
  </si>
  <si>
    <t>Мастика битумная кровельная горячая</t>
  </si>
  <si>
    <t>ФССЦ-01.7.15.10-0067</t>
  </si>
  <si>
    <t>Скобы ходовые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</si>
  <si>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</si>
  <si>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</si>
  <si>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</si>
  <si>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</si>
  <si>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ФССЦ-04.3.01.09-0014</t>
  </si>
  <si>
    <t>Раствор готовый кладочный, цементный, М100</t>
  </si>
  <si>
    <t>ФССЦ-05.1.01.08-0091</t>
  </si>
  <si>
    <t>Крышка колодцев КЦП 1-10-1, бетон B15 (М200), объем 0,1 м3, расход арматуры 7,70 кг</t>
  </si>
  <si>
    <t>ФССЦ-05.1.01.08-0093</t>
  </si>
  <si>
    <t>Крышка колодцев КЦП 1-15-2, бетон B15 (М200), объем 0,27 м3, расход арматуры 35,80 кг</t>
  </si>
  <si>
    <t>ФССЦ-05.1.01.09-0042</t>
  </si>
  <si>
    <t>Кольцо опорное КО-6 /бетон B15 (М200), объем 0,02 м3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</si>
  <si>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</si>
  <si>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</si>
  <si>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</si>
  <si>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</si>
  <si>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</si>
  <si>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</si>
  <si>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</si>
  <si>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</si>
  <si>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</si>
  <si>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</si>
  <si>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</si>
  <si>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</si>
  <si>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</si>
  <si>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</si>
  <si>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</si>
  <si>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</si>
  <si>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</si>
  <si>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</si>
  <si>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</t>
  </si>
  <si>
    <t>ФССЦ-12.1.02.01-0001</t>
  </si>
  <si>
    <t>Гидроизол ГИ-К</t>
  </si>
  <si>
    <t>ФССЦ-23.5.01.08-0012</t>
  </si>
  <si>
    <t>Трубы стальные электросварные прямошовные и спиральношовные, класс прочности К38, наружный диаметр 426 мм, толщина стенки 4,5 мм (426х4)</t>
  </si>
  <si>
    <t>м</t>
  </si>
  <si>
    <t>ИТОГО</t>
  </si>
  <si>
    <t>Наружные сети водоотведения</t>
  </si>
  <si>
    <t>Всего, руб. без НДС</t>
  </si>
  <si>
    <t>Проверил:______________А.А. 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</si>
</sst>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65"/>
  <sheetViews>
    <sheetView showGridLines="0" tabSelected="1" topLeftCell="A50" zoomScaleSheetLayoutView="75" workbookViewId="0">
      <selection activeCell="N76" sqref="N76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3.7109375" style="1" customWidth="1"/>
  </cols>
  <sheetData>
    <row r="1" spans="1:7" s="17" customFormat="1" ht="56.25" customHeight="1" x14ac:dyDescent="0.2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25" x14ac:dyDescent="0.2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 x14ac:dyDescent="0.2">
      <c r="A3" s="19"/>
      <c r="B3" s="19"/>
      <c r="C3" s="19"/>
      <c r="D3" s="19"/>
      <c r="E3" s="19"/>
      <c r="F3" s="19"/>
      <c r="G3" s="19"/>
    </row>
    <row r="4" spans="1:7" s="17" customFormat="1" ht="15" x14ac:dyDescent="0.2">
      <c r="A4" s="32" t="s">
        <v>3</v>
      </c>
      <c r="B4" s="32"/>
      <c r="C4" s="32"/>
      <c r="D4" s="32"/>
      <c r="E4" s="32"/>
      <c r="F4" s="32"/>
      <c r="G4" s="32"/>
    </row>
    <row r="5" spans="1:7" s="17" customFormat="1" x14ac:dyDescent="0.2">
      <c r="A5" s="33" t="s">
        <v>12</v>
      </c>
      <c r="B5" s="33"/>
      <c r="C5" s="33"/>
      <c r="D5" s="33"/>
      <c r="E5" s="33"/>
      <c r="F5" s="33"/>
      <c r="G5" s="33"/>
    </row>
    <row r="6" spans="1:7" s="17" customFormat="1" x14ac:dyDescent="0.2">
      <c r="A6" s="23" t="s">
        <v>114</v>
      </c>
      <c r="B6" s="23"/>
      <c r="C6" s="23"/>
      <c r="D6" s="23"/>
      <c r="E6" s="23"/>
      <c r="F6" s="23"/>
      <c r="G6" s="23"/>
    </row>
    <row r="7" spans="1:7" s="17" customFormat="1" x14ac:dyDescent="0.2">
      <c r="A7" s="24"/>
      <c r="B7" s="24"/>
      <c r="C7" s="24"/>
      <c r="D7" s="24"/>
      <c r="E7" s="24"/>
      <c r="F7" s="24"/>
      <c r="G7" s="24"/>
    </row>
    <row r="8" spans="1:7" s="17" customFormat="1" x14ac:dyDescent="0.2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25" x14ac:dyDescent="0.2">
      <c r="D9" s="20"/>
      <c r="E9" s="20"/>
      <c r="F9" s="21"/>
      <c r="G9" s="21"/>
    </row>
    <row r="10" spans="1:7" s="16" customFormat="1" ht="56.25" customHeight="1" x14ac:dyDescent="0.15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115</v>
      </c>
    </row>
    <row r="11" spans="1:7" s="16" customFormat="1" ht="22.5" x14ac:dyDescent="0.1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 x14ac:dyDescent="0.2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21" customHeight="1" x14ac:dyDescent="0.15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21" customHeight="1" x14ac:dyDescent="0.15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5" x14ac:dyDescent="0.15">
      <c r="A15" s="37">
        <v>1</v>
      </c>
      <c r="B15" s="38" t="s">
        <v>16</v>
      </c>
      <c r="C15" s="37" t="s">
        <v>17</v>
      </c>
      <c r="D15" s="39" t="s">
        <v>18</v>
      </c>
      <c r="E15" s="40">
        <v>6.0000000000000001E-3</v>
      </c>
      <c r="F15" s="41">
        <v>30175.96</v>
      </c>
      <c r="G15" s="41">
        <v>181.06</v>
      </c>
    </row>
    <row r="16" spans="1:7" s="6" customFormat="1" ht="22.5" x14ac:dyDescent="0.15">
      <c r="A16" s="37">
        <v>2</v>
      </c>
      <c r="B16" s="38" t="s">
        <v>19</v>
      </c>
      <c r="C16" s="37" t="s">
        <v>20</v>
      </c>
      <c r="D16" s="39" t="s">
        <v>18</v>
      </c>
      <c r="E16" s="40">
        <v>2E-3</v>
      </c>
      <c r="F16" s="41">
        <v>73288.11</v>
      </c>
      <c r="G16" s="41">
        <v>146.58000000000001</v>
      </c>
    </row>
    <row r="17" spans="1:7" s="6" customFormat="1" ht="22.5" x14ac:dyDescent="0.15">
      <c r="A17" s="37">
        <v>3</v>
      </c>
      <c r="B17" s="38" t="s">
        <v>21</v>
      </c>
      <c r="C17" s="37" t="s">
        <v>22</v>
      </c>
      <c r="D17" s="39" t="s">
        <v>18</v>
      </c>
      <c r="E17" s="40">
        <v>6.0000000000000001E-3</v>
      </c>
      <c r="F17" s="41">
        <v>41490.839999999997</v>
      </c>
      <c r="G17" s="41">
        <v>248.94</v>
      </c>
    </row>
    <row r="18" spans="1:7" s="6" customFormat="1" ht="22.5" x14ac:dyDescent="0.15">
      <c r="A18" s="37">
        <v>4</v>
      </c>
      <c r="B18" s="38" t="s">
        <v>23</v>
      </c>
      <c r="C18" s="37" t="s">
        <v>24</v>
      </c>
      <c r="D18" s="39" t="s">
        <v>25</v>
      </c>
      <c r="E18" s="40">
        <v>4.6379999999999999</v>
      </c>
      <c r="F18" s="41">
        <v>31.93</v>
      </c>
      <c r="G18" s="41">
        <v>148.09</v>
      </c>
    </row>
    <row r="19" spans="1:7" s="6" customFormat="1" ht="22.5" x14ac:dyDescent="0.15">
      <c r="A19" s="37">
        <v>5</v>
      </c>
      <c r="B19" s="38" t="s">
        <v>26</v>
      </c>
      <c r="C19" s="37" t="s">
        <v>27</v>
      </c>
      <c r="D19" s="39" t="s">
        <v>28</v>
      </c>
      <c r="E19" s="40">
        <v>35.299999999999997</v>
      </c>
      <c r="F19" s="41">
        <v>101.33</v>
      </c>
      <c r="G19" s="41">
        <v>3576.95</v>
      </c>
    </row>
    <row r="20" spans="1:7" s="6" customFormat="1" ht="22.5" x14ac:dyDescent="0.15">
      <c r="A20" s="37">
        <v>6</v>
      </c>
      <c r="B20" s="38" t="s">
        <v>29</v>
      </c>
      <c r="C20" s="37" t="s">
        <v>30</v>
      </c>
      <c r="D20" s="39" t="s">
        <v>18</v>
      </c>
      <c r="E20" s="40">
        <v>2E-3</v>
      </c>
      <c r="F20" s="41">
        <v>131284.9</v>
      </c>
      <c r="G20" s="41">
        <v>262.57</v>
      </c>
    </row>
    <row r="21" spans="1:7" s="6" customFormat="1" ht="22.5" x14ac:dyDescent="0.15">
      <c r="A21" s="37">
        <v>7</v>
      </c>
      <c r="B21" s="38" t="s">
        <v>31</v>
      </c>
      <c r="C21" s="37" t="s">
        <v>32</v>
      </c>
      <c r="D21" s="39" t="s">
        <v>18</v>
      </c>
      <c r="E21" s="40">
        <v>1E-3</v>
      </c>
      <c r="F21" s="41">
        <v>149240.98000000001</v>
      </c>
      <c r="G21" s="41">
        <v>149.24</v>
      </c>
    </row>
    <row r="22" spans="1:7" s="6" customFormat="1" ht="22.5" x14ac:dyDescent="0.15">
      <c r="A22" s="37">
        <v>8</v>
      </c>
      <c r="B22" s="38" t="s">
        <v>33</v>
      </c>
      <c r="C22" s="37" t="s">
        <v>34</v>
      </c>
      <c r="D22" s="39" t="s">
        <v>18</v>
      </c>
      <c r="E22" s="40">
        <v>6.0000000000000001E-3</v>
      </c>
      <c r="F22" s="41">
        <v>73558.62</v>
      </c>
      <c r="G22" s="41">
        <v>441.35</v>
      </c>
    </row>
    <row r="23" spans="1:7" s="6" customFormat="1" ht="22.5" x14ac:dyDescent="0.15">
      <c r="A23" s="37">
        <v>9</v>
      </c>
      <c r="B23" s="38" t="s">
        <v>35</v>
      </c>
      <c r="C23" s="37" t="s">
        <v>36</v>
      </c>
      <c r="D23" s="39" t="s">
        <v>18</v>
      </c>
      <c r="E23" s="40">
        <v>6.0000000000000001E-3</v>
      </c>
      <c r="F23" s="41">
        <v>99061.93</v>
      </c>
      <c r="G23" s="41">
        <v>594.37</v>
      </c>
    </row>
    <row r="24" spans="1:7" s="6" customFormat="1" ht="22.5" x14ac:dyDescent="0.15">
      <c r="A24" s="37">
        <v>10</v>
      </c>
      <c r="B24" s="38" t="s">
        <v>37</v>
      </c>
      <c r="C24" s="37" t="s">
        <v>38</v>
      </c>
      <c r="D24" s="39" t="s">
        <v>39</v>
      </c>
      <c r="E24" s="40">
        <v>3.35</v>
      </c>
      <c r="F24" s="41">
        <v>67.14</v>
      </c>
      <c r="G24" s="41">
        <v>224.92</v>
      </c>
    </row>
    <row r="25" spans="1:7" s="6" customFormat="1" ht="22.5" x14ac:dyDescent="0.15">
      <c r="A25" s="37">
        <v>11</v>
      </c>
      <c r="B25" s="38" t="s">
        <v>40</v>
      </c>
      <c r="C25" s="37" t="s">
        <v>41</v>
      </c>
      <c r="D25" s="39" t="s">
        <v>28</v>
      </c>
      <c r="E25" s="40">
        <v>7.0000000000000001E-3</v>
      </c>
      <c r="F25" s="41">
        <v>238.75</v>
      </c>
      <c r="G25" s="41">
        <v>1.67</v>
      </c>
    </row>
    <row r="26" spans="1:7" s="6" customFormat="1" ht="22.5" x14ac:dyDescent="0.15">
      <c r="A26" s="37">
        <v>12</v>
      </c>
      <c r="B26" s="38" t="s">
        <v>42</v>
      </c>
      <c r="C26" s="37" t="s">
        <v>43</v>
      </c>
      <c r="D26" s="39" t="s">
        <v>39</v>
      </c>
      <c r="E26" s="40">
        <v>2.7E-2</v>
      </c>
      <c r="F26" s="41">
        <v>34.799999999999997</v>
      </c>
      <c r="G26" s="41">
        <v>0.94</v>
      </c>
    </row>
    <row r="27" spans="1:7" s="6" customFormat="1" ht="22.5" x14ac:dyDescent="0.15">
      <c r="A27" s="37">
        <v>13</v>
      </c>
      <c r="B27" s="38" t="s">
        <v>44</v>
      </c>
      <c r="C27" s="37" t="s">
        <v>45</v>
      </c>
      <c r="D27" s="39" t="s">
        <v>46</v>
      </c>
      <c r="E27" s="40">
        <v>1E-3</v>
      </c>
      <c r="F27" s="41">
        <v>879.04</v>
      </c>
      <c r="G27" s="41">
        <v>0.88</v>
      </c>
    </row>
    <row r="28" spans="1:7" s="6" customFormat="1" ht="22.5" x14ac:dyDescent="0.15">
      <c r="A28" s="37">
        <v>14</v>
      </c>
      <c r="B28" s="38" t="s">
        <v>47</v>
      </c>
      <c r="C28" s="37" t="s">
        <v>48</v>
      </c>
      <c r="D28" s="39" t="s">
        <v>25</v>
      </c>
      <c r="E28" s="40">
        <v>1E-3</v>
      </c>
      <c r="F28" s="41">
        <v>1196.04</v>
      </c>
      <c r="G28" s="41">
        <v>1.2</v>
      </c>
    </row>
    <row r="29" spans="1:7" s="6" customFormat="1" ht="22.5" x14ac:dyDescent="0.15">
      <c r="A29" s="37">
        <v>15</v>
      </c>
      <c r="B29" s="38" t="s">
        <v>49</v>
      </c>
      <c r="C29" s="37" t="s">
        <v>50</v>
      </c>
      <c r="D29" s="39" t="s">
        <v>18</v>
      </c>
      <c r="E29" s="40">
        <v>3.0000000000000001E-3</v>
      </c>
      <c r="F29" s="41">
        <v>5624.16</v>
      </c>
      <c r="G29" s="41">
        <v>16.87</v>
      </c>
    </row>
    <row r="30" spans="1:7" s="6" customFormat="1" ht="22.5" x14ac:dyDescent="0.15">
      <c r="A30" s="37">
        <v>16</v>
      </c>
      <c r="B30" s="38" t="s">
        <v>51</v>
      </c>
      <c r="C30" s="37" t="s">
        <v>52</v>
      </c>
      <c r="D30" s="39" t="s">
        <v>25</v>
      </c>
      <c r="E30" s="40">
        <v>1.637</v>
      </c>
      <c r="F30" s="41">
        <v>3375.13</v>
      </c>
      <c r="G30" s="41">
        <v>5525.09</v>
      </c>
    </row>
    <row r="31" spans="1:7" s="6" customFormat="1" ht="22.5" x14ac:dyDescent="0.15">
      <c r="A31" s="37">
        <v>17</v>
      </c>
      <c r="B31" s="38" t="s">
        <v>53</v>
      </c>
      <c r="C31" s="37" t="s">
        <v>54</v>
      </c>
      <c r="D31" s="39" t="s">
        <v>25</v>
      </c>
      <c r="E31" s="40">
        <v>4.1000000000000002E-2</v>
      </c>
      <c r="F31" s="41">
        <v>4633.53</v>
      </c>
      <c r="G31" s="41">
        <v>189.97</v>
      </c>
    </row>
    <row r="32" spans="1:7" s="6" customFormat="1" ht="22.5" x14ac:dyDescent="0.15">
      <c r="A32" s="37">
        <v>18</v>
      </c>
      <c r="B32" s="38" t="s">
        <v>55</v>
      </c>
      <c r="C32" s="37" t="s">
        <v>56</v>
      </c>
      <c r="D32" s="39" t="s">
        <v>18</v>
      </c>
      <c r="E32" s="40">
        <v>6.0000000000000001E-3</v>
      </c>
      <c r="F32" s="41">
        <v>84571.82</v>
      </c>
      <c r="G32" s="41">
        <v>507.43</v>
      </c>
    </row>
    <row r="33" spans="1:7" s="6" customFormat="1" ht="22.5" x14ac:dyDescent="0.15">
      <c r="A33" s="37">
        <v>19</v>
      </c>
      <c r="B33" s="38" t="s">
        <v>57</v>
      </c>
      <c r="C33" s="37" t="s">
        <v>58</v>
      </c>
      <c r="D33" s="39" t="s">
        <v>18</v>
      </c>
      <c r="E33" s="40">
        <v>6.0000000000000001E-3</v>
      </c>
      <c r="F33" s="41">
        <v>23327.67</v>
      </c>
      <c r="G33" s="41">
        <v>139.97</v>
      </c>
    </row>
    <row r="34" spans="1:7" s="6" customFormat="1" ht="22.5" x14ac:dyDescent="0.15">
      <c r="A34" s="37">
        <v>20</v>
      </c>
      <c r="B34" s="38" t="s">
        <v>59</v>
      </c>
      <c r="C34" s="37" t="s">
        <v>60</v>
      </c>
      <c r="D34" s="39" t="s">
        <v>25</v>
      </c>
      <c r="E34" s="40">
        <v>0.83299999999999996</v>
      </c>
      <c r="F34" s="41">
        <v>5764.08</v>
      </c>
      <c r="G34" s="41">
        <v>4801.4799999999996</v>
      </c>
    </row>
    <row r="35" spans="1:7" s="6" customFormat="1" ht="22.5" x14ac:dyDescent="0.15">
      <c r="A35" s="37">
        <v>21</v>
      </c>
      <c r="B35" s="38" t="s">
        <v>61</v>
      </c>
      <c r="C35" s="37" t="s">
        <v>62</v>
      </c>
      <c r="D35" s="39" t="s">
        <v>25</v>
      </c>
      <c r="E35" s="40">
        <v>5.0000000000000001E-3</v>
      </c>
      <c r="F35" s="41">
        <v>8842.7999999999993</v>
      </c>
      <c r="G35" s="41">
        <v>44.21</v>
      </c>
    </row>
    <row r="36" spans="1:7" s="6" customFormat="1" ht="22.5" x14ac:dyDescent="0.15">
      <c r="A36" s="37">
        <v>22</v>
      </c>
      <c r="B36" s="38" t="s">
        <v>63</v>
      </c>
      <c r="C36" s="37" t="s">
        <v>64</v>
      </c>
      <c r="D36" s="39" t="s">
        <v>25</v>
      </c>
      <c r="E36" s="40">
        <v>0.245</v>
      </c>
      <c r="F36" s="41">
        <v>3729.96</v>
      </c>
      <c r="G36" s="41">
        <v>913.84</v>
      </c>
    </row>
    <row r="37" spans="1:7" s="6" customFormat="1" ht="22.5" x14ac:dyDescent="0.15">
      <c r="A37" s="37">
        <v>23</v>
      </c>
      <c r="B37" s="38" t="s">
        <v>65</v>
      </c>
      <c r="C37" s="37" t="s">
        <v>66</v>
      </c>
      <c r="D37" s="39" t="s">
        <v>25</v>
      </c>
      <c r="E37" s="40">
        <v>0.112</v>
      </c>
      <c r="F37" s="41">
        <v>6465.25</v>
      </c>
      <c r="G37" s="41">
        <v>724.11</v>
      </c>
    </row>
    <row r="38" spans="1:7" s="6" customFormat="1" ht="22.5" x14ac:dyDescent="0.15">
      <c r="A38" s="37">
        <v>24</v>
      </c>
      <c r="B38" s="38" t="s">
        <v>67</v>
      </c>
      <c r="C38" s="37" t="s">
        <v>68</v>
      </c>
      <c r="D38" s="39" t="s">
        <v>39</v>
      </c>
      <c r="E38" s="40">
        <v>3.5000000000000003E-2</v>
      </c>
      <c r="F38" s="41">
        <v>60.7</v>
      </c>
      <c r="G38" s="41">
        <v>2.12</v>
      </c>
    </row>
    <row r="39" spans="1:7" s="6" customFormat="1" ht="45" x14ac:dyDescent="0.15">
      <c r="A39" s="37">
        <v>25</v>
      </c>
      <c r="B39" s="38" t="s">
        <v>69</v>
      </c>
      <c r="C39" s="37" t="s">
        <v>70</v>
      </c>
      <c r="D39" s="39" t="s">
        <v>71</v>
      </c>
      <c r="E39" s="40">
        <v>3</v>
      </c>
      <c r="F39" s="41">
        <v>6778.1</v>
      </c>
      <c r="G39" s="41">
        <v>20334.3</v>
      </c>
    </row>
    <row r="40" spans="1:7" s="6" customFormat="1" ht="33.75" x14ac:dyDescent="0.15">
      <c r="A40" s="37">
        <v>26</v>
      </c>
      <c r="B40" s="38" t="s">
        <v>72</v>
      </c>
      <c r="C40" s="37" t="s">
        <v>17</v>
      </c>
      <c r="D40" s="39" t="s">
        <v>18</v>
      </c>
      <c r="E40" s="40">
        <v>5.0000000000000001E-3</v>
      </c>
      <c r="F40" s="41">
        <v>30175.96</v>
      </c>
      <c r="G40" s="41">
        <v>150.88</v>
      </c>
    </row>
    <row r="41" spans="1:7" s="6" customFormat="1" ht="33.75" x14ac:dyDescent="0.15">
      <c r="A41" s="37">
        <v>27</v>
      </c>
      <c r="B41" s="38" t="s">
        <v>73</v>
      </c>
      <c r="C41" s="37" t="s">
        <v>74</v>
      </c>
      <c r="D41" s="39" t="s">
        <v>18</v>
      </c>
      <c r="E41" s="40">
        <v>6.4000000000000001E-2</v>
      </c>
      <c r="F41" s="41">
        <v>28024.799999999999</v>
      </c>
      <c r="G41" s="41">
        <v>1793.59</v>
      </c>
    </row>
    <row r="42" spans="1:7" s="6" customFormat="1" ht="33.75" x14ac:dyDescent="0.15">
      <c r="A42" s="37">
        <v>28</v>
      </c>
      <c r="B42" s="38" t="s">
        <v>75</v>
      </c>
      <c r="C42" s="37" t="s">
        <v>76</v>
      </c>
      <c r="D42" s="39" t="s">
        <v>71</v>
      </c>
      <c r="E42" s="40">
        <v>7</v>
      </c>
      <c r="F42" s="41">
        <v>212.84</v>
      </c>
      <c r="G42" s="41">
        <v>1489.88</v>
      </c>
    </row>
    <row r="43" spans="1:7" s="6" customFormat="1" ht="33.75" x14ac:dyDescent="0.15">
      <c r="A43" s="37">
        <v>29</v>
      </c>
      <c r="B43" s="38" t="s">
        <v>77</v>
      </c>
      <c r="C43" s="37" t="s">
        <v>78</v>
      </c>
      <c r="D43" s="39" t="s">
        <v>25</v>
      </c>
      <c r="E43" s="40">
        <v>45.65</v>
      </c>
      <c r="F43" s="41">
        <v>747.46</v>
      </c>
      <c r="G43" s="41">
        <v>34121.550000000003</v>
      </c>
    </row>
    <row r="44" spans="1:7" s="6" customFormat="1" ht="33.75" x14ac:dyDescent="0.15">
      <c r="A44" s="37">
        <v>30</v>
      </c>
      <c r="B44" s="38" t="s">
        <v>79</v>
      </c>
      <c r="C44" s="37" t="s">
        <v>80</v>
      </c>
      <c r="D44" s="39" t="s">
        <v>25</v>
      </c>
      <c r="E44" s="40">
        <v>0.51500000000000001</v>
      </c>
      <c r="F44" s="41">
        <v>718.2</v>
      </c>
      <c r="G44" s="41">
        <v>369.88</v>
      </c>
    </row>
    <row r="45" spans="1:7" s="6" customFormat="1" ht="33.75" x14ac:dyDescent="0.15">
      <c r="A45" s="37">
        <v>31</v>
      </c>
      <c r="B45" s="38" t="s">
        <v>81</v>
      </c>
      <c r="C45" s="37" t="s">
        <v>82</v>
      </c>
      <c r="D45" s="39" t="s">
        <v>25</v>
      </c>
      <c r="E45" s="40">
        <v>0.312</v>
      </c>
      <c r="F45" s="41">
        <v>2805.1</v>
      </c>
      <c r="G45" s="41">
        <v>875.18</v>
      </c>
    </row>
    <row r="46" spans="1:7" s="6" customFormat="1" ht="33.75" x14ac:dyDescent="0.15">
      <c r="A46" s="37">
        <v>32</v>
      </c>
      <c r="B46" s="38" t="s">
        <v>83</v>
      </c>
      <c r="C46" s="37" t="s">
        <v>84</v>
      </c>
      <c r="D46" s="39" t="s">
        <v>71</v>
      </c>
      <c r="E46" s="40">
        <v>1</v>
      </c>
      <c r="F46" s="41">
        <v>1650.2</v>
      </c>
      <c r="G46" s="41">
        <v>1650.2</v>
      </c>
    </row>
    <row r="47" spans="1:7" s="6" customFormat="1" ht="33.75" x14ac:dyDescent="0.15">
      <c r="A47" s="37">
        <v>33</v>
      </c>
      <c r="B47" s="38" t="s">
        <v>85</v>
      </c>
      <c r="C47" s="37" t="s">
        <v>86</v>
      </c>
      <c r="D47" s="39" t="s">
        <v>71</v>
      </c>
      <c r="E47" s="40">
        <v>1</v>
      </c>
      <c r="F47" s="41">
        <v>3939.4</v>
      </c>
      <c r="G47" s="41">
        <v>3939.4</v>
      </c>
    </row>
    <row r="48" spans="1:7" s="6" customFormat="1" ht="33.75" x14ac:dyDescent="0.15">
      <c r="A48" s="37">
        <v>34</v>
      </c>
      <c r="B48" s="38" t="s">
        <v>87</v>
      </c>
      <c r="C48" s="37" t="s">
        <v>88</v>
      </c>
      <c r="D48" s="39" t="s">
        <v>71</v>
      </c>
      <c r="E48" s="40">
        <v>3</v>
      </c>
      <c r="F48" s="41">
        <v>721.61</v>
      </c>
      <c r="G48" s="41">
        <v>2164.83</v>
      </c>
    </row>
    <row r="49" spans="1:7" s="6" customFormat="1" ht="33.75" x14ac:dyDescent="0.15">
      <c r="A49" s="37">
        <v>35</v>
      </c>
      <c r="B49" s="38" t="s">
        <v>89</v>
      </c>
      <c r="C49" s="37" t="s">
        <v>90</v>
      </c>
      <c r="D49" s="39" t="s">
        <v>71</v>
      </c>
      <c r="E49" s="40">
        <v>2</v>
      </c>
      <c r="F49" s="41">
        <v>1174.46</v>
      </c>
      <c r="G49" s="41">
        <v>2348.92</v>
      </c>
    </row>
    <row r="50" spans="1:7" s="6" customFormat="1" ht="33.75" x14ac:dyDescent="0.15">
      <c r="A50" s="37">
        <v>36</v>
      </c>
      <c r="B50" s="38" t="s">
        <v>91</v>
      </c>
      <c r="C50" s="37" t="s">
        <v>92</v>
      </c>
      <c r="D50" s="39" t="s">
        <v>71</v>
      </c>
      <c r="E50" s="40">
        <v>2</v>
      </c>
      <c r="F50" s="41">
        <v>3048.07</v>
      </c>
      <c r="G50" s="41">
        <v>6096.14</v>
      </c>
    </row>
    <row r="51" spans="1:7" s="6" customFormat="1" ht="33.75" x14ac:dyDescent="0.15">
      <c r="A51" s="37">
        <v>37</v>
      </c>
      <c r="B51" s="38" t="s">
        <v>93</v>
      </c>
      <c r="C51" s="37" t="s">
        <v>94</v>
      </c>
      <c r="D51" s="39" t="s">
        <v>71</v>
      </c>
      <c r="E51" s="40">
        <v>2</v>
      </c>
      <c r="F51" s="41">
        <v>4910.7299999999996</v>
      </c>
      <c r="G51" s="41">
        <v>9821.4599999999991</v>
      </c>
    </row>
    <row r="52" spans="1:7" s="6" customFormat="1" ht="33.75" x14ac:dyDescent="0.15">
      <c r="A52" s="37">
        <v>38</v>
      </c>
      <c r="B52" s="38" t="s">
        <v>95</v>
      </c>
      <c r="C52" s="37" t="s">
        <v>96</v>
      </c>
      <c r="D52" s="39" t="s">
        <v>71</v>
      </c>
      <c r="E52" s="40">
        <v>1</v>
      </c>
      <c r="F52" s="41">
        <v>4592.37</v>
      </c>
      <c r="G52" s="41">
        <v>4592.37</v>
      </c>
    </row>
    <row r="53" spans="1:7" s="6" customFormat="1" ht="33.75" x14ac:dyDescent="0.15">
      <c r="A53" s="37">
        <v>39</v>
      </c>
      <c r="B53" s="38" t="s">
        <v>97</v>
      </c>
      <c r="C53" s="37" t="s">
        <v>98</v>
      </c>
      <c r="D53" s="39" t="s">
        <v>71</v>
      </c>
      <c r="E53" s="40">
        <v>1</v>
      </c>
      <c r="F53" s="41">
        <v>8826.1299999999992</v>
      </c>
      <c r="G53" s="41">
        <v>8826.1299999999992</v>
      </c>
    </row>
    <row r="54" spans="1:7" s="6" customFormat="1" ht="33.75" x14ac:dyDescent="0.15">
      <c r="A54" s="37">
        <v>40</v>
      </c>
      <c r="B54" s="38" t="s">
        <v>99</v>
      </c>
      <c r="C54" s="37" t="s">
        <v>100</v>
      </c>
      <c r="D54" s="39" t="s">
        <v>101</v>
      </c>
      <c r="E54" s="40">
        <v>6.8000000000000005E-2</v>
      </c>
      <c r="F54" s="41">
        <v>9840.49</v>
      </c>
      <c r="G54" s="41">
        <v>669.15</v>
      </c>
    </row>
    <row r="55" spans="1:7" s="6" customFormat="1" ht="33.75" x14ac:dyDescent="0.15">
      <c r="A55" s="37">
        <v>41</v>
      </c>
      <c r="B55" s="38" t="s">
        <v>102</v>
      </c>
      <c r="C55" s="37" t="s">
        <v>103</v>
      </c>
      <c r="D55" s="39" t="s">
        <v>18</v>
      </c>
      <c r="E55" s="40">
        <v>3.9E-2</v>
      </c>
      <c r="F55" s="41">
        <v>80704.7</v>
      </c>
      <c r="G55" s="41">
        <v>3147.48</v>
      </c>
    </row>
    <row r="56" spans="1:7" s="6" customFormat="1" ht="33.75" x14ac:dyDescent="0.15">
      <c r="A56" s="37">
        <v>42</v>
      </c>
      <c r="B56" s="38" t="s">
        <v>104</v>
      </c>
      <c r="C56" s="37" t="s">
        <v>105</v>
      </c>
      <c r="D56" s="39" t="s">
        <v>71</v>
      </c>
      <c r="E56" s="40">
        <v>1</v>
      </c>
      <c r="F56" s="41">
        <v>4987.05</v>
      </c>
      <c r="G56" s="41">
        <v>4987.05</v>
      </c>
    </row>
    <row r="57" spans="1:7" s="6" customFormat="1" ht="33.75" x14ac:dyDescent="0.15">
      <c r="A57" s="37">
        <v>43</v>
      </c>
      <c r="B57" s="38" t="s">
        <v>106</v>
      </c>
      <c r="C57" s="37" t="s">
        <v>107</v>
      </c>
      <c r="D57" s="39" t="s">
        <v>71</v>
      </c>
      <c r="E57" s="40">
        <v>1</v>
      </c>
      <c r="F57" s="41">
        <v>7333.43</v>
      </c>
      <c r="G57" s="41">
        <v>7333.43</v>
      </c>
    </row>
    <row r="58" spans="1:7" s="6" customFormat="1" ht="33.75" x14ac:dyDescent="0.15">
      <c r="A58" s="37">
        <v>44</v>
      </c>
      <c r="B58" s="38" t="s">
        <v>108</v>
      </c>
      <c r="C58" s="37" t="s">
        <v>109</v>
      </c>
      <c r="D58" s="39" t="s">
        <v>28</v>
      </c>
      <c r="E58" s="40">
        <v>14.5</v>
      </c>
      <c r="F58" s="41">
        <v>54.2</v>
      </c>
      <c r="G58" s="41">
        <v>785.9</v>
      </c>
    </row>
    <row r="59" spans="1:7" s="6" customFormat="1" ht="45" x14ac:dyDescent="0.15">
      <c r="A59" s="37">
        <v>45</v>
      </c>
      <c r="B59" s="38" t="s">
        <v>110</v>
      </c>
      <c r="C59" s="37" t="s">
        <v>111</v>
      </c>
      <c r="D59" s="39" t="s">
        <v>112</v>
      </c>
      <c r="E59" s="40">
        <v>8.59</v>
      </c>
      <c r="F59" s="41">
        <v>4573.12</v>
      </c>
      <c r="G59" s="41">
        <v>39283.1</v>
      </c>
    </row>
    <row r="60" spans="1:7" s="46" customFormat="1" ht="11.25" x14ac:dyDescent="0.15">
      <c r="A60" s="42"/>
      <c r="B60" s="43"/>
      <c r="C60" s="44" t="s">
        <v>113</v>
      </c>
      <c r="D60" s="45"/>
      <c r="E60" s="45"/>
      <c r="F60" s="44"/>
      <c r="G60" s="44">
        <f>SUM($G$15:$G$59)</f>
        <v>173624.66999999995</v>
      </c>
    </row>
    <row r="61" spans="1:7" s="6" customFormat="1" ht="11.25" x14ac:dyDescent="0.15">
      <c r="A61" s="11"/>
      <c r="B61" s="12"/>
      <c r="C61" s="11"/>
      <c r="D61" s="13"/>
      <c r="E61" s="13"/>
      <c r="F61" s="14"/>
      <c r="G61" s="14"/>
    </row>
    <row r="62" spans="1:7" s="6" customFormat="1" ht="11.25" x14ac:dyDescent="0.15">
      <c r="B62" s="7"/>
      <c r="D62" s="8"/>
      <c r="E62" s="8"/>
      <c r="F62" s="9"/>
      <c r="G62" s="9"/>
    </row>
    <row r="63" spans="1:7" s="6" customFormat="1" ht="11.25" x14ac:dyDescent="0.15">
      <c r="A63" s="15" t="s">
        <v>116</v>
      </c>
      <c r="B63" s="7"/>
      <c r="D63" s="8"/>
      <c r="E63" s="8"/>
      <c r="F63" s="9"/>
      <c r="G63" s="9"/>
    </row>
    <row r="64" spans="1:7" x14ac:dyDescent="0.2">
      <c r="A64" s="4"/>
    </row>
    <row r="65" spans="4:4" x14ac:dyDescent="0.2">
      <c r="D65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2021-08-31T09:58:14Z</dcterms:modified>
</cp:coreProperties>
</file>