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1 ТЕХПРИСОЕДИНЕНИЕ\СМР_ТП\Вилоновская, Никитинская, Буянова НВК\НК\"/>
    </mc:Choice>
  </mc:AlternateContent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28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3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<sst xmlns="http://schemas.openxmlformats.org/spreadsheetml/2006/main" count="59" uniqueCount="49">
  <si>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</si>
  <si>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</si>
  <si>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</si>
  <si>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</si>
  <si>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</si>
  <si>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</si>
  <si>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</si>
  <si>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</si>
  <si>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</si>
  <si>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</si>
  <si>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</si>
  <si>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"Строительство канализационных сетей для подключения объекта капитального строительства к системе водоотведения, проектно-изыскательских работ и работ, необходимых для их исполнения, по объекту «Многоэтажный жилой дом со встроенными нежилыми помещениями и подземным паркингом, расположенный по адресу: г.Самара, Железнодорожный район, в границах улиц Вилоновская, Никитинская, Буянова. Наружные сети водоотведения»</t>
  </si>
  <si>
    <t>к Локальной смете № СКС-2020-В-ИП-7.1.13.1/1</t>
  </si>
  <si>
    <t>Проект 13/21-204-НК</t>
  </si>
  <si>
    <t>Проверил:______________А.А. Клюева</t>
  </si>
  <si>
    <t>Ресурсы подрядчика</t>
  </si>
  <si>
    <t xml:space="preserve">          Материалы</t>
  </si>
  <si>
    <t>01.7.03.01-0001</t>
  </si>
  <si>
    <t>Вода</t>
  </si>
  <si>
    <t>м3</t>
  </si>
  <si>
    <t>01.7.03.01-0002</t>
  </si>
  <si>
    <t>Вода водопроводная</t>
  </si>
  <si>
    <t>01.7.17.06-0061</t>
  </si>
  <si>
    <t>Диск алмазный для твердых материалов, диаметр 350 мм</t>
  </si>
  <si>
    <t>шт</t>
  </si>
  <si>
    <t>04.1.02.05-0006</t>
  </si>
  <si>
    <t>Смеси бетонные тяжелого бетона (БСТ), класс В15 (М200)</t>
  </si>
  <si>
    <t>04.3.01.09-0014</t>
  </si>
  <si>
    <t>Раствор готовый кладочный, цементный, М100</t>
  </si>
  <si>
    <t>11.1.03.03-0012</t>
  </si>
  <si>
    <t>Брусья необрезные, хвойных пород, длина 4-6,5 м, все ширины, толщина 100, 125 мм, сорт IV</t>
  </si>
  <si>
    <t>ФССЦ-01.2.01.01-0019</t>
  </si>
  <si>
    <t>Битумы нефтяные дорожные вязкие БНД 60/90, БНД 90/130</t>
  </si>
  <si>
    <t>т</t>
  </si>
  <si>
    <t>ФССЦ-02.2.05.04-1702</t>
  </si>
  <si>
    <t>Щебень М 1000, фракция 10-20 мм, группа 2 (ТССЦ-408-0010, 1937,82 р.)</t>
  </si>
  <si>
    <t>ФССЦ-02.2.05.04-1822</t>
  </si>
  <si>
    <t>Щебень М 1000, фракция 40-80(70) мм, группа 2 (ТССЦ-408-0012, 1378,45 р.)</t>
  </si>
  <si>
    <t>ФССЦ-04.2.01.01-0040</t>
  </si>
  <si>
    <t>Смеси асфальтобетонные плотные крупнозернистые тип А марка II (ФЕР27-06-020-03, ФЕР27-06-021-03)</t>
  </si>
  <si>
    <t>ФССЦ-04.2.01.02-0006</t>
  </si>
  <si>
    <t>Смеси асфальтобетонные пористые крупнозернистые марка II (ФЕР27-06-020-06, ФЕР27-06-021-06) (410-0024, 2834,34р)</t>
  </si>
  <si>
    <t>ФССЦ-04.2.03.01-0094</t>
  </si>
  <si>
    <t>Смеси асфальтобетонные дорожные горячие мелкозернистые, щебеночно-мастичные, вид ЩМА-20, с модифицирующей добавкой (ПБВ-60)</t>
  </si>
  <si>
    <t>ФССЦ-05.2.03.03-0032</t>
  </si>
  <si>
    <t>Камни бортовые БР 100.30.15, бетон В30 (М400), объем 0,043 м3</t>
  </si>
  <si>
    <t>ИТОГО</t>
  </si>
  <si>
    <t>Наружные сети водоотведения. Благоустройство</t>
  </si>
  <si>
    <t>Всего,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</si>
</sst>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7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34"/>
  <sheetViews>
    <sheetView showGridLines="0" tabSelected="1" zoomScaleSheetLayoutView="75" workbookViewId="0">
      <selection activeCell="G28" sqref="G28"/>
    </sheetView>
  </sheetViews>
  <sheetFormatPr defaultRowHeight="12.75" x14ac:dyDescent="0.2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6" width="10.7109375" style="1" customWidth="1"/>
    <col min="7" max="7" width="12.140625" style="1" customWidth="1"/>
  </cols>
  <sheetData>
    <row r="1" spans="1:7" s="17" customFormat="1" ht="66.75" customHeight="1" x14ac:dyDescent="0.2">
      <c r="A1" s="26" t="s">
        <v>11</v>
      </c>
      <c r="B1" s="26"/>
      <c r="C1" s="26"/>
      <c r="D1" s="26"/>
      <c r="E1" s="26"/>
      <c r="F1" s="26"/>
      <c r="G1" s="26"/>
    </row>
    <row r="2" spans="1:7" s="17" customFormat="1" ht="11.25" x14ac:dyDescent="0.2">
      <c r="A2" s="27" t="s">
        <v>1</v>
      </c>
      <c r="B2" s="27"/>
      <c r="C2" s="27"/>
      <c r="D2" s="27"/>
      <c r="E2" s="27"/>
      <c r="F2" s="27"/>
      <c r="G2" s="27"/>
    </row>
    <row r="3" spans="1:7" s="17" customFormat="1" ht="15" x14ac:dyDescent="0.2">
      <c r="A3" s="19"/>
      <c r="B3" s="19"/>
      <c r="C3" s="19"/>
      <c r="D3" s="19"/>
      <c r="E3" s="19"/>
      <c r="F3" s="19"/>
      <c r="G3" s="19"/>
    </row>
    <row r="4" spans="1:7" s="17" customFormat="1" ht="15" x14ac:dyDescent="0.2">
      <c r="A4" s="32" t="s">
        <v>3</v>
      </c>
      <c r="B4" s="32"/>
      <c r="C4" s="32"/>
      <c r="D4" s="32"/>
      <c r="E4" s="32"/>
      <c r="F4" s="32"/>
      <c r="G4" s="32"/>
    </row>
    <row r="5" spans="1:7" s="17" customFormat="1" x14ac:dyDescent="0.2">
      <c r="A5" s="33" t="s">
        <v>12</v>
      </c>
      <c r="B5" s="33"/>
      <c r="C5" s="33"/>
      <c r="D5" s="33"/>
      <c r="E5" s="33"/>
      <c r="F5" s="33"/>
      <c r="G5" s="33"/>
    </row>
    <row r="6" spans="1:7" s="17" customFormat="1" x14ac:dyDescent="0.2">
      <c r="A6" s="23" t="s">
        <v>47</v>
      </c>
      <c r="B6" s="23"/>
      <c r="C6" s="23"/>
      <c r="D6" s="23"/>
      <c r="E6" s="23"/>
      <c r="F6" s="23"/>
      <c r="G6" s="23"/>
    </row>
    <row r="7" spans="1:7" s="17" customFormat="1" x14ac:dyDescent="0.2">
      <c r="A7" s="24"/>
      <c r="B7" s="24"/>
      <c r="C7" s="24"/>
      <c r="D7" s="24"/>
      <c r="E7" s="24"/>
      <c r="F7" s="24"/>
      <c r="G7" s="24"/>
    </row>
    <row r="8" spans="1:7" s="17" customFormat="1" x14ac:dyDescent="0.2">
      <c r="A8" s="17" t="s">
        <v>2</v>
      </c>
      <c r="C8" s="18" t="s">
        <v>13</v>
      </c>
      <c r="D8" s="20"/>
      <c r="E8" s="20"/>
      <c r="F8" s="20"/>
      <c r="G8" s="20"/>
    </row>
    <row r="9" spans="1:7" s="17" customFormat="1" ht="11.25" x14ac:dyDescent="0.2">
      <c r="D9" s="20"/>
      <c r="E9" s="20"/>
      <c r="F9" s="21"/>
      <c r="G9" s="21"/>
    </row>
    <row r="10" spans="1:7" s="16" customFormat="1" ht="56.25" customHeight="1" x14ac:dyDescent="0.15">
      <c r="A10" s="28" t="s">
        <v>4</v>
      </c>
      <c r="B10" s="30" t="s">
        <v>5</v>
      </c>
      <c r="C10" s="28" t="s">
        <v>0</v>
      </c>
      <c r="D10" s="28" t="s">
        <v>6</v>
      </c>
      <c r="E10" s="28" t="s">
        <v>7</v>
      </c>
      <c r="F10" s="22" t="s">
        <v>10</v>
      </c>
      <c r="G10" s="25" t="s">
        <v>48</v>
      </c>
    </row>
    <row r="11" spans="1:7" s="16" customFormat="1" ht="22.5" x14ac:dyDescent="0.15">
      <c r="A11" s="29"/>
      <c r="B11" s="31"/>
      <c r="C11" s="29"/>
      <c r="D11" s="29"/>
      <c r="E11" s="29"/>
      <c r="F11" s="10" t="s">
        <v>9</v>
      </c>
      <c r="G11" s="28"/>
    </row>
    <row r="12" spans="1:7" s="16" customFormat="1" x14ac:dyDescent="0.2">
      <c r="A12" s="34">
        <v>1</v>
      </c>
      <c r="B12" s="34" t="s">
        <v>8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</row>
    <row r="13" spans="1:7" s="6" customFormat="1" ht="21" customHeight="1" x14ac:dyDescent="0.15">
      <c r="A13" s="35" t="s">
        <v>15</v>
      </c>
      <c r="B13" s="36"/>
      <c r="C13" s="36"/>
      <c r="D13" s="36"/>
      <c r="E13" s="36"/>
      <c r="F13" s="36"/>
      <c r="G13" s="36"/>
    </row>
    <row r="14" spans="1:7" s="6" customFormat="1" ht="21" customHeight="1" x14ac:dyDescent="0.15">
      <c r="A14" s="35" t="s">
        <v>16</v>
      </c>
      <c r="B14" s="36"/>
      <c r="C14" s="36"/>
      <c r="D14" s="36"/>
      <c r="E14" s="36"/>
      <c r="F14" s="36"/>
      <c r="G14" s="36"/>
    </row>
    <row r="15" spans="1:7" s="6" customFormat="1" ht="22.5" x14ac:dyDescent="0.15">
      <c r="A15" s="37">
        <v>1</v>
      </c>
      <c r="B15" s="38" t="s">
        <v>17</v>
      </c>
      <c r="C15" s="37" t="s">
        <v>18</v>
      </c>
      <c r="D15" s="39" t="s">
        <v>19</v>
      </c>
      <c r="E15" s="40">
        <v>0.40600000000000003</v>
      </c>
      <c r="F15" s="41">
        <v>31.93</v>
      </c>
      <c r="G15" s="41">
        <v>12.96</v>
      </c>
    </row>
    <row r="16" spans="1:7" s="6" customFormat="1" ht="22.5" x14ac:dyDescent="0.15">
      <c r="A16" s="37">
        <v>2</v>
      </c>
      <c r="B16" s="38" t="s">
        <v>20</v>
      </c>
      <c r="C16" s="37" t="s">
        <v>21</v>
      </c>
      <c r="D16" s="39" t="s">
        <v>19</v>
      </c>
      <c r="E16" s="40">
        <v>0.54100000000000004</v>
      </c>
      <c r="F16" s="41">
        <v>29.23</v>
      </c>
      <c r="G16" s="41">
        <v>15.8</v>
      </c>
    </row>
    <row r="17" spans="1:7" s="6" customFormat="1" ht="22.5" x14ac:dyDescent="0.15">
      <c r="A17" s="37">
        <v>3</v>
      </c>
      <c r="B17" s="38" t="s">
        <v>22</v>
      </c>
      <c r="C17" s="37" t="s">
        <v>23</v>
      </c>
      <c r="D17" s="39" t="s">
        <v>24</v>
      </c>
      <c r="E17" s="40">
        <v>1.7999999999999999E-2</v>
      </c>
      <c r="F17" s="41">
        <v>6234.93</v>
      </c>
      <c r="G17" s="41">
        <v>112.23</v>
      </c>
    </row>
    <row r="18" spans="1:7" s="6" customFormat="1" ht="22.5" x14ac:dyDescent="0.15">
      <c r="A18" s="37">
        <v>4</v>
      </c>
      <c r="B18" s="38" t="s">
        <v>25</v>
      </c>
      <c r="C18" s="37" t="s">
        <v>26</v>
      </c>
      <c r="D18" s="39" t="s">
        <v>19</v>
      </c>
      <c r="E18" s="40">
        <v>0.11799999999999999</v>
      </c>
      <c r="F18" s="41">
        <v>3375.13</v>
      </c>
      <c r="G18" s="41">
        <v>398.27</v>
      </c>
    </row>
    <row r="19" spans="1:7" s="6" customFormat="1" ht="22.5" x14ac:dyDescent="0.15">
      <c r="A19" s="37">
        <v>5</v>
      </c>
      <c r="B19" s="38" t="s">
        <v>27</v>
      </c>
      <c r="C19" s="37" t="s">
        <v>28</v>
      </c>
      <c r="D19" s="39" t="s">
        <v>19</v>
      </c>
      <c r="E19" s="40">
        <v>1E-3</v>
      </c>
      <c r="F19" s="41">
        <v>2805.1</v>
      </c>
      <c r="G19" s="41">
        <v>2.81</v>
      </c>
    </row>
    <row r="20" spans="1:7" s="6" customFormat="1" ht="22.5" x14ac:dyDescent="0.15">
      <c r="A20" s="37">
        <v>6</v>
      </c>
      <c r="B20" s="38" t="s">
        <v>29</v>
      </c>
      <c r="C20" s="37" t="s">
        <v>30</v>
      </c>
      <c r="D20" s="39" t="s">
        <v>19</v>
      </c>
      <c r="E20" s="40">
        <v>3.0000000000000001E-3</v>
      </c>
      <c r="F20" s="41">
        <v>4455.68</v>
      </c>
      <c r="G20" s="41">
        <v>13.37</v>
      </c>
    </row>
    <row r="21" spans="1:7" s="6" customFormat="1" ht="33.75" x14ac:dyDescent="0.15">
      <c r="A21" s="37">
        <v>7</v>
      </c>
      <c r="B21" s="38" t="s">
        <v>31</v>
      </c>
      <c r="C21" s="37" t="s">
        <v>32</v>
      </c>
      <c r="D21" s="39" t="s">
        <v>33</v>
      </c>
      <c r="E21" s="40">
        <v>1.4999999999999999E-2</v>
      </c>
      <c r="F21" s="41">
        <v>14485.87</v>
      </c>
      <c r="G21" s="41">
        <v>217.29</v>
      </c>
    </row>
    <row r="22" spans="1:7" s="6" customFormat="1" ht="33.75" x14ac:dyDescent="0.15">
      <c r="A22" s="37">
        <v>8</v>
      </c>
      <c r="B22" s="38" t="s">
        <v>34</v>
      </c>
      <c r="C22" s="37" t="s">
        <v>35</v>
      </c>
      <c r="D22" s="39" t="s">
        <v>19</v>
      </c>
      <c r="E22" s="40">
        <v>0.12</v>
      </c>
      <c r="F22" s="41">
        <v>1937.82</v>
      </c>
      <c r="G22" s="41">
        <v>232.54</v>
      </c>
    </row>
    <row r="23" spans="1:7" s="6" customFormat="1" ht="33.75" x14ac:dyDescent="0.15">
      <c r="A23" s="37">
        <v>9</v>
      </c>
      <c r="B23" s="38" t="s">
        <v>36</v>
      </c>
      <c r="C23" s="37" t="s">
        <v>37</v>
      </c>
      <c r="D23" s="39" t="s">
        <v>19</v>
      </c>
      <c r="E23" s="40">
        <v>2.6160000000000001</v>
      </c>
      <c r="F23" s="41">
        <v>1378.45</v>
      </c>
      <c r="G23" s="41">
        <v>3606.02</v>
      </c>
    </row>
    <row r="24" spans="1:7" s="6" customFormat="1" ht="33.75" x14ac:dyDescent="0.15">
      <c r="A24" s="37">
        <v>10</v>
      </c>
      <c r="B24" s="38" t="s">
        <v>38</v>
      </c>
      <c r="C24" s="37" t="s">
        <v>39</v>
      </c>
      <c r="D24" s="39" t="s">
        <v>33</v>
      </c>
      <c r="E24" s="40">
        <v>1.1499999999999999</v>
      </c>
      <c r="F24" s="41">
        <v>3453.99</v>
      </c>
      <c r="G24" s="41">
        <v>3972.09</v>
      </c>
    </row>
    <row r="25" spans="1:7" s="6" customFormat="1" ht="33.75" x14ac:dyDescent="0.15">
      <c r="A25" s="37">
        <v>11</v>
      </c>
      <c r="B25" s="38" t="s">
        <v>40</v>
      </c>
      <c r="C25" s="37" t="s">
        <v>41</v>
      </c>
      <c r="D25" s="39" t="s">
        <v>33</v>
      </c>
      <c r="E25" s="40">
        <v>1.482</v>
      </c>
      <c r="F25" s="41">
        <v>2834.34</v>
      </c>
      <c r="G25" s="41">
        <v>4200.49</v>
      </c>
    </row>
    <row r="26" spans="1:7" s="6" customFormat="1" ht="33.75" x14ac:dyDescent="0.15">
      <c r="A26" s="37">
        <v>12</v>
      </c>
      <c r="B26" s="38" t="s">
        <v>42</v>
      </c>
      <c r="C26" s="37" t="s">
        <v>43</v>
      </c>
      <c r="D26" s="39" t="s">
        <v>33</v>
      </c>
      <c r="E26" s="40">
        <v>1.0209999999999999</v>
      </c>
      <c r="F26" s="41">
        <v>5326.17</v>
      </c>
      <c r="G26" s="41">
        <v>5438.02</v>
      </c>
    </row>
    <row r="27" spans="1:7" s="6" customFormat="1" ht="33.75" x14ac:dyDescent="0.15">
      <c r="A27" s="37">
        <v>13</v>
      </c>
      <c r="B27" s="38" t="s">
        <v>44</v>
      </c>
      <c r="C27" s="37" t="s">
        <v>45</v>
      </c>
      <c r="D27" s="39" t="s">
        <v>24</v>
      </c>
      <c r="E27" s="40">
        <v>2</v>
      </c>
      <c r="F27" s="41">
        <v>526.5</v>
      </c>
      <c r="G27" s="41">
        <v>1053</v>
      </c>
    </row>
    <row r="28" spans="1:7" s="46" customFormat="1" ht="11.25" x14ac:dyDescent="0.15">
      <c r="A28" s="42"/>
      <c r="B28" s="43"/>
      <c r="C28" s="44" t="s">
        <v>46</v>
      </c>
      <c r="D28" s="45"/>
      <c r="E28" s="45"/>
      <c r="F28" s="44"/>
      <c r="G28" s="44">
        <f>SUM($G$15:$G$27)</f>
        <v>19274.89</v>
      </c>
    </row>
    <row r="29" spans="1:7" s="6" customFormat="1" ht="11.25" x14ac:dyDescent="0.15">
      <c r="A29" s="11"/>
      <c r="B29" s="12"/>
      <c r="C29" s="11"/>
      <c r="D29" s="13"/>
      <c r="E29" s="13"/>
      <c r="F29" s="14"/>
      <c r="G29" s="14"/>
    </row>
    <row r="30" spans="1:7" s="6" customFormat="1" ht="11.25" x14ac:dyDescent="0.15">
      <c r="B30" s="7"/>
      <c r="D30" s="8"/>
      <c r="E30" s="8"/>
      <c r="F30" s="9"/>
      <c r="G30" s="9"/>
    </row>
    <row r="31" spans="1:7" s="6" customFormat="1" ht="11.25" x14ac:dyDescent="0.15">
      <c r="B31" s="7"/>
      <c r="D31" s="8"/>
      <c r="E31" s="8"/>
      <c r="F31" s="9"/>
      <c r="G31" s="9"/>
    </row>
    <row r="32" spans="1:7" s="6" customFormat="1" ht="11.25" x14ac:dyDescent="0.15">
      <c r="A32" s="15" t="s">
        <v>14</v>
      </c>
      <c r="B32" s="7"/>
      <c r="D32" s="8"/>
      <c r="E32" s="8"/>
      <c r="F32" s="9"/>
      <c r="G32" s="9"/>
    </row>
    <row r="33" spans="1:4" x14ac:dyDescent="0.2">
      <c r="A33" s="4"/>
    </row>
    <row r="34" spans="1:4" x14ac:dyDescent="0.2">
      <c r="D34" s="4"/>
    </row>
  </sheetData>
  <mergeCells count="14">
    <mergeCell ref="A13:G13"/>
    <mergeCell ref="A14:G14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2018-11-20T13:26:30Z</cp:lastPrinted>
  <dcterms:created xsi:type="dcterms:W3CDTF">2002-03-15T05:20:46Z</dcterms:created>
  <dcterms:modified xsi:type="dcterms:W3CDTF">2021-08-30T11:55:15Z</dcterms:modified>
</cp:coreProperties>
</file>